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subir\subir\subil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  <c r="J8" i="1"/>
  <c r="I8" i="1"/>
  <c r="H8" i="1"/>
  <c r="G8" i="1"/>
  <c r="D8" i="1"/>
  <c r="C8" i="1"/>
  <c r="B8" i="1"/>
  <c r="L7" i="1"/>
  <c r="L6" i="1"/>
  <c r="L5" i="1"/>
  <c r="L4" i="1"/>
  <c r="L3" i="1"/>
  <c r="L8" i="1" s="1"/>
  <c r="M2" i="1"/>
  <c r="L2" i="1"/>
  <c r="I2" i="1"/>
  <c r="H2" i="1"/>
  <c r="G2" i="1"/>
  <c r="F2" i="1"/>
  <c r="E2" i="1"/>
  <c r="A2" i="1"/>
</calcChain>
</file>

<file path=xl/sharedStrings.xml><?xml version="1.0" encoding="utf-8"?>
<sst xmlns="http://schemas.openxmlformats.org/spreadsheetml/2006/main" count="22" uniqueCount="22">
  <si>
    <r>
      <t>6)  (DIRECCIÓN DE INSPECCION Y SECRETARÍA TÉCNICA DE REGULARIZACIÓN Y RECLUTAMIENTO(</t>
    </r>
    <r>
      <rPr>
        <b/>
        <sz val="14"/>
        <color indexed="36"/>
        <rFont val="Bookman Old Style"/>
        <family val="1"/>
      </rPr>
      <t>IST</t>
    </r>
    <r>
      <rPr>
        <b/>
        <sz val="14"/>
        <color indexed="10"/>
        <rFont val="Bookman Old Style"/>
        <family val="1"/>
      </rPr>
      <t>)</t>
    </r>
  </si>
  <si>
    <t>C</t>
  </si>
  <si>
    <t>H</t>
  </si>
  <si>
    <t>M</t>
  </si>
  <si>
    <t>APOYO ALIMENTO</t>
  </si>
  <si>
    <t>COMPENSACIONES</t>
  </si>
  <si>
    <t>IST.01</t>
  </si>
  <si>
    <t>Edgar Eduardo Castañeda Pintle.</t>
  </si>
  <si>
    <t>Director</t>
  </si>
  <si>
    <t>IST.02</t>
  </si>
  <si>
    <t>Tania Marlín Chávez García.</t>
  </si>
  <si>
    <t>Secretaria.</t>
  </si>
  <si>
    <t>IST.03</t>
  </si>
  <si>
    <t>Juan Ramón Padilla Pérez.</t>
  </si>
  <si>
    <t>Auxiliar administrativo.</t>
  </si>
  <si>
    <t>IST.04</t>
  </si>
  <si>
    <t>José de Jesús Rodríguez Cervantes.</t>
  </si>
  <si>
    <t>Inspector</t>
  </si>
  <si>
    <t>IST.05</t>
  </si>
  <si>
    <t>Miriam Lizbeth Pérez Escoto.</t>
  </si>
  <si>
    <t>Secretaria de Ingresos.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</si>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</sst>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4"/>
      <color rgb="FFFF0000"/>
      <name val="Bookman Old Style"/>
      <family val="1"/>
    </font>
    <font>
      <b/>
      <sz val="14"/>
      <color indexed="36"/>
      <name val="Bookman Old Style"/>
      <family val="1"/>
    </font>
    <font>
      <b/>
      <sz val="14"/>
      <color indexed="10"/>
      <name val="Bookman Old Style"/>
      <family val="1"/>
    </font>
    <font>
      <b/>
      <sz val="10"/>
      <color rgb="FF7030A0"/>
      <name val="Bookman Old Style"/>
      <family val="1"/>
    </font>
    <font>
      <b/>
      <sz val="9"/>
      <color rgb="FF7030A0"/>
      <name val="Bookman Old Style"/>
      <family val="1"/>
    </font>
    <font>
      <b/>
      <sz val="6"/>
      <color rgb="FF7030A0"/>
      <name val="Bookman Old Style"/>
      <family val="1"/>
    </font>
    <font>
      <sz val="10"/>
      <name val="Bookman Old Style"/>
      <family val="1"/>
    </font>
    <font>
      <sz val="14"/>
      <name val="Bookman Old Style"/>
      <family val="1"/>
    </font>
    <font>
      <b/>
      <sz val="10"/>
      <color indexed="17"/>
      <name val="Bookman Old Style"/>
      <family val="1"/>
    </font>
    <font>
      <sz val="12"/>
      <name val="Bookman Old Style"/>
      <family val="1"/>
    </font>
    <font>
      <b/>
      <sz val="10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4" fontId="8" fillId="2" borderId="0" xfId="0" applyNumberFormat="1" applyFont="1" applyFill="1" applyAlignment="1">
      <alignment vertical="center" wrapText="1"/>
    </xf>
    <xf numFmtId="4" fontId="8" fillId="2" borderId="0" xfId="0" applyNumberFormat="1" applyFont="1" applyFill="1" applyAlignment="1">
      <alignment horizontal="center" vertical="center" wrapText="1"/>
    </xf>
    <xf numFmtId="164" fontId="7" fillId="2" borderId="0" xfId="0" applyNumberFormat="1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164" fontId="7" fillId="3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/>
    </xf>
    <xf numFmtId="0" fontId="11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vertical="center" wrapText="1"/>
    </xf>
    <xf numFmtId="164" fontId="11" fillId="4" borderId="3" xfId="0" applyNumberFormat="1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workbookViewId="0">
      <selection activeCell="H15" sqref="H15"/>
    </sheetView>
  </sheetViews>
  <sheetFormatPr baseColWidth="10" defaultRowHeight="15" x14ac:dyDescent="0.25"/>
  <cols>
    <col min="5" max="5" width="19.7109375" customWidth="1"/>
    <col min="6" max="6" width="21.140625" customWidth="1"/>
    <col min="7" max="7" width="18.140625" customWidth="1"/>
    <col min="12" max="12" width="15.42578125" customWidth="1"/>
  </cols>
  <sheetData>
    <row r="1" spans="1:13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4" x14ac:dyDescent="0.25">
      <c r="A2" s="2" t="e">
        <f>#REF!</f>
        <v>#REF!</v>
      </c>
      <c r="B2" s="3" t="s">
        <v>1</v>
      </c>
      <c r="C2" s="3" t="s">
        <v>2</v>
      </c>
      <c r="D2" s="3" t="s">
        <v>3</v>
      </c>
      <c r="E2" s="4" t="e">
        <f>#REF!</f>
        <v>#REF!</v>
      </c>
      <c r="F2" s="2" t="e">
        <f>#REF!</f>
        <v>#REF!</v>
      </c>
      <c r="G2" s="2" t="e">
        <f>#REF!</f>
        <v>#REF!</v>
      </c>
      <c r="H2" s="2" t="e">
        <f>#REF!</f>
        <v>#REF!</v>
      </c>
      <c r="I2" s="2" t="e">
        <f>#REF!</f>
        <v>#REF!</v>
      </c>
      <c r="J2" s="5" t="s">
        <v>4</v>
      </c>
      <c r="K2" s="6" t="s">
        <v>5</v>
      </c>
      <c r="L2" s="2" t="e">
        <f>#REF!</f>
        <v>#REF!</v>
      </c>
      <c r="M2" s="2" t="e">
        <f>#REF!</f>
        <v>#REF!</v>
      </c>
    </row>
    <row r="3" spans="1:13" ht="73.5" customHeight="1" thickBot="1" x14ac:dyDescent="0.3">
      <c r="A3" s="7" t="s">
        <v>6</v>
      </c>
      <c r="B3" s="7">
        <v>1</v>
      </c>
      <c r="C3" s="7">
        <v>1</v>
      </c>
      <c r="D3" s="7"/>
      <c r="E3" s="8" t="s">
        <v>7</v>
      </c>
      <c r="F3" s="9" t="s">
        <v>8</v>
      </c>
      <c r="G3" s="10">
        <v>12970</v>
      </c>
      <c r="H3" s="10">
        <v>650</v>
      </c>
      <c r="I3" s="10"/>
      <c r="J3" s="10"/>
      <c r="K3" s="10"/>
      <c r="L3" s="10">
        <f>G3-H3+I3</f>
        <v>12320</v>
      </c>
      <c r="M3" s="11"/>
    </row>
    <row r="4" spans="1:13" ht="47.25" customHeight="1" thickBot="1" x14ac:dyDescent="0.3">
      <c r="A4" s="7" t="s">
        <v>9</v>
      </c>
      <c r="B4" s="12">
        <v>1</v>
      </c>
      <c r="C4" s="12"/>
      <c r="D4" s="12">
        <v>1</v>
      </c>
      <c r="E4" s="13" t="s">
        <v>10</v>
      </c>
      <c r="F4" s="14" t="s">
        <v>11</v>
      </c>
      <c r="G4" s="15">
        <v>0</v>
      </c>
      <c r="H4" s="15"/>
      <c r="I4" s="15">
        <v>0</v>
      </c>
      <c r="J4" s="15"/>
      <c r="K4" s="15"/>
      <c r="L4" s="16">
        <f>G4-H4+I4</f>
        <v>0</v>
      </c>
      <c r="M4" s="17"/>
    </row>
    <row r="5" spans="1:13" ht="57" customHeight="1" thickBot="1" x14ac:dyDescent="0.3">
      <c r="A5" s="7" t="s">
        <v>12</v>
      </c>
      <c r="B5" s="12">
        <v>1</v>
      </c>
      <c r="C5" s="12">
        <v>1</v>
      </c>
      <c r="D5" s="12"/>
      <c r="E5" s="18" t="s">
        <v>13</v>
      </c>
      <c r="F5" s="19" t="s">
        <v>14</v>
      </c>
      <c r="G5" s="20">
        <v>4575</v>
      </c>
      <c r="H5" s="20">
        <v>110</v>
      </c>
      <c r="I5" s="20"/>
      <c r="J5" s="20"/>
      <c r="K5" s="20"/>
      <c r="L5" s="20">
        <f>G5-H5+I5</f>
        <v>4465</v>
      </c>
      <c r="M5" s="21"/>
    </row>
    <row r="6" spans="1:13" ht="84" customHeight="1" thickBot="1" x14ac:dyDescent="0.3">
      <c r="A6" s="7" t="s">
        <v>15</v>
      </c>
      <c r="B6" s="22">
        <v>1</v>
      </c>
      <c r="C6" s="22">
        <v>1</v>
      </c>
      <c r="D6" s="22"/>
      <c r="E6" s="23" t="s">
        <v>16</v>
      </c>
      <c r="F6" s="24" t="s">
        <v>17</v>
      </c>
      <c r="G6" s="20">
        <v>4575</v>
      </c>
      <c r="H6" s="20">
        <v>110</v>
      </c>
      <c r="I6" s="20"/>
      <c r="J6" s="20"/>
      <c r="K6" s="20"/>
      <c r="L6" s="20">
        <f>G6-H6+I6</f>
        <v>4465</v>
      </c>
      <c r="M6" s="25"/>
    </row>
    <row r="7" spans="1:13" ht="72.75" thickBot="1" x14ac:dyDescent="0.3">
      <c r="A7" s="7" t="s">
        <v>18</v>
      </c>
      <c r="B7" s="12">
        <v>1</v>
      </c>
      <c r="C7" s="12"/>
      <c r="D7" s="12">
        <v>1</v>
      </c>
      <c r="E7" s="18" t="s">
        <v>19</v>
      </c>
      <c r="F7" s="19" t="s">
        <v>20</v>
      </c>
      <c r="G7" s="20">
        <v>4630</v>
      </c>
      <c r="H7" s="20"/>
      <c r="I7" s="20">
        <v>90</v>
      </c>
      <c r="J7" s="20"/>
      <c r="K7" s="20"/>
      <c r="L7" s="16">
        <f>G7-H7+I7</f>
        <v>4720</v>
      </c>
      <c r="M7" s="26"/>
    </row>
    <row r="8" spans="1:13" ht="18.75" thickTop="1" x14ac:dyDescent="0.3">
      <c r="A8" s="27"/>
      <c r="B8" s="28">
        <f>SUM(B3:B7)</f>
        <v>5</v>
      </c>
      <c r="C8" s="28">
        <f>SUM(C3:C7)</f>
        <v>3</v>
      </c>
      <c r="D8" s="28">
        <f>SUM(D3:D7)</f>
        <v>2</v>
      </c>
      <c r="E8" s="29"/>
      <c r="F8" s="28" t="s">
        <v>21</v>
      </c>
      <c r="G8" s="30">
        <f t="shared" ref="G8:L8" si="0">SUM(G3:G7)</f>
        <v>26750</v>
      </c>
      <c r="H8" s="30">
        <f t="shared" si="0"/>
        <v>870</v>
      </c>
      <c r="I8" s="30">
        <f t="shared" si="0"/>
        <v>90</v>
      </c>
      <c r="J8" s="30">
        <f t="shared" si="0"/>
        <v>0</v>
      </c>
      <c r="K8" s="30">
        <f t="shared" si="0"/>
        <v>0</v>
      </c>
      <c r="L8" s="30">
        <f t="shared" si="0"/>
        <v>25970</v>
      </c>
      <c r="M8" s="31"/>
    </row>
  </sheetData>
  <mergeCells count="1">
    <mergeCell ref="A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2019-06-03T18:01:35Z</dcterms:created>
  <dcterms:modified xsi:type="dcterms:W3CDTF">2019-06-03T18:02:51Z</dcterms:modified>
</cp:coreProperties>
</file>