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AGOSTO DEL 16 AL 30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E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<sst xmlns="http://schemas.openxmlformats.org/spreadsheetml/2006/main" count="77" uniqueCount="54">
  <si>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</si>
  <si>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</si>
  <si>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</si>
  <si>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</si>
  <si>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</si>
  <si>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</si>
  <si>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</si>
  <si>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</si>
  <si>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</si>
  <si>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</si>
  <si>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</si>
  <si>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</si>
  <si>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</si>
  <si>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</si>
  <si>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</si>
  <si>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</si>
  <si>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</si>
  <si>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</si>
  <si>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</si>
  <si>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</si>
  <si>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</si>
  <si>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</si>
  <si>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</si>
  <si>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</si>
  <si>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</si>
  <si>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</si>
  <si>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</si>
  <si>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</si>
  <si>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</si>
  <si>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</si>
  <si>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</si>
  <si>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</si>
  <si>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</si>
  <si>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</si>
  <si>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</si>
  <si>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</si>
  <si>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</si>
  <si>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</si>
  <si>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</si>
  <si>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</si>
  <si>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</si>
  <si>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</si>
  <si>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</si>
  <si>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</si>
  <si>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</si>
  <si>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</si>
  <si>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</si>
  <si>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</si>
  <si>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</si>
  <si>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</si>
  <si>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</si>
  <si>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LA 2da QUINCENA DE SEPTIEMBRE 2017</t>
  </si>
  <si>
    <t>DEL 16 AL 30 DE SEPTIEMBRE 2017</t>
  </si>
  <si>
    <t>DEL 16 AL 30 DE SEPTIEMBRE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</si>
</sst>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H19" sqref="H19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46</v>
      </c>
      <c r="H3"/>
    </row>
    <row r="4" spans="1:8" ht="15" x14ac:dyDescent="0.25">
      <c r="C4" s="15" t="s">
        <v>51</v>
      </c>
      <c r="H4"/>
    </row>
    <row r="5" spans="1:8" ht="15" x14ac:dyDescent="0.25">
      <c r="C5" s="15" t="s">
        <v>52</v>
      </c>
      <c r="H5"/>
    </row>
    <row r="6" spans="1:8" ht="15" x14ac:dyDescent="0.25">
      <c r="B6" s="25"/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</v>
      </c>
      <c r="E8" s="14">
        <v>619.29999999999995</v>
      </c>
      <c r="F8" s="14">
        <v>0</v>
      </c>
      <c r="G8" s="18">
        <f>D8-E8+F8</f>
        <v>4841.5999999999995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</v>
      </c>
      <c r="E9" s="14">
        <v>521.20000000000005</v>
      </c>
      <c r="F9" s="14">
        <v>0</v>
      </c>
      <c r="G9" s="18">
        <f>D9-E9+F9</f>
        <v>4464.8</v>
      </c>
      <c r="H9" s="26"/>
    </row>
    <row r="10" spans="1:8" x14ac:dyDescent="0.2">
      <c r="B10" s="25"/>
      <c r="C10" s="16" t="s">
        <v>42</v>
      </c>
      <c r="D10" s="26">
        <v>0</v>
      </c>
      <c r="E10" s="14">
        <v>0</v>
      </c>
      <c r="F10" s="14">
        <v>0</v>
      </c>
      <c r="G10" s="18">
        <f t="shared" ref="G10:G18" si="0">D10-E10+F10</f>
        <v>0</v>
      </c>
      <c r="H10" s="26"/>
    </row>
    <row r="11" spans="1:8" x14ac:dyDescent="0.2">
      <c r="B11" s="25" t="s">
        <v>10</v>
      </c>
      <c r="C11" s="16" t="s">
        <v>23</v>
      </c>
      <c r="D11" s="26">
        <v>2309.8200000000002</v>
      </c>
      <c r="E11" s="14">
        <v>0.02</v>
      </c>
      <c r="F11" s="14">
        <v>0</v>
      </c>
      <c r="G11" s="18">
        <f t="shared" si="0"/>
        <v>2309.8000000000002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F13" s="14">
        <v>0</v>
      </c>
      <c r="G13" s="18">
        <f t="shared" si="0"/>
        <v>2309.8000000000002</v>
      </c>
      <c r="H13" s="26"/>
    </row>
    <row r="14" spans="1:8" x14ac:dyDescent="0.2">
      <c r="B14" s="25"/>
      <c r="C14" s="16" t="s">
        <v>26</v>
      </c>
      <c r="D14" s="26">
        <v>0</v>
      </c>
      <c r="E14" s="14">
        <v>0</v>
      </c>
      <c r="F14" s="14">
        <v>0</v>
      </c>
      <c r="G14" s="18">
        <f>D14-E14+F14</f>
        <v>0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2736.96</v>
      </c>
      <c r="E16" s="14">
        <v>48.36</v>
      </c>
      <c r="F16" s="14">
        <v>0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2800.01</v>
      </c>
      <c r="E17" s="14">
        <v>55.21</v>
      </c>
      <c r="F17" s="14">
        <v>0</v>
      </c>
      <c r="G17" s="18">
        <f t="shared" si="0"/>
        <v>2744.8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2388.91</v>
      </c>
      <c r="E18" s="14">
        <v>0.11</v>
      </c>
      <c r="F18" s="14">
        <v>0</v>
      </c>
      <c r="G18" s="18">
        <f t="shared" si="0"/>
        <v>2388.7999999999997</v>
      </c>
      <c r="H18" s="26"/>
    </row>
    <row r="19" spans="1:8" x14ac:dyDescent="0.2">
      <c r="B19" s="25"/>
      <c r="C19" s="16" t="s">
        <v>29</v>
      </c>
      <c r="D19" s="26">
        <v>0</v>
      </c>
      <c r="E19" s="14">
        <v>0</v>
      </c>
      <c r="F19" s="14">
        <v>0</v>
      </c>
      <c r="G19" s="18">
        <f>D19-E19+F19</f>
        <v>0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43</v>
      </c>
      <c r="C22" s="16" t="s">
        <v>44</v>
      </c>
      <c r="D22" s="26">
        <v>2940.28</v>
      </c>
      <c r="E22" s="14">
        <v>70.48</v>
      </c>
      <c r="F22" s="14">
        <v>0</v>
      </c>
      <c r="G22" s="18">
        <f>D22-E22+F22</f>
        <v>2869.8</v>
      </c>
      <c r="H22" s="26"/>
    </row>
    <row r="23" spans="1:8" ht="12" thickBot="1" x14ac:dyDescent="0.25">
      <c r="B23" s="31" t="s">
        <v>19</v>
      </c>
      <c r="C23" s="20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/>
    </row>
    <row r="24" spans="1:8" ht="15.75" thickTop="1" x14ac:dyDescent="0.25">
      <c r="B24" s="29"/>
      <c r="C24" s="23"/>
      <c r="D24" s="28">
        <f>SUM(D8:D23)</f>
        <v>42196.13</v>
      </c>
      <c r="E24" s="24">
        <f>SUM(E8:E23)</f>
        <v>2063.13</v>
      </c>
      <c r="F24" s="24">
        <f>SUM(F8:F23)</f>
        <v>0</v>
      </c>
      <c r="G24" s="24">
        <f>SUM(G8:G23)</f>
        <v>40133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46</v>
      </c>
      <c r="H29"/>
    </row>
    <row r="30" spans="1:8" ht="15" x14ac:dyDescent="0.25">
      <c r="B30" s="25"/>
      <c r="C30" s="15" t="s">
        <v>51</v>
      </c>
      <c r="H30"/>
    </row>
    <row r="31" spans="1:8" ht="15" x14ac:dyDescent="0.25">
      <c r="B31" s="25"/>
      <c r="C31" s="15" t="s">
        <v>53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46</v>
      </c>
      <c r="H40"/>
    </row>
    <row r="41" spans="2:8" ht="15" x14ac:dyDescent="0.25">
      <c r="B41" s="25"/>
      <c r="C41" s="15" t="s">
        <v>51</v>
      </c>
      <c r="H41"/>
    </row>
    <row r="42" spans="2:8" ht="15" x14ac:dyDescent="0.25">
      <c r="B42" s="25"/>
      <c r="C42" s="15" t="s">
        <v>52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47</v>
      </c>
      <c r="C45" s="16" t="s">
        <v>48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49</v>
      </c>
      <c r="C46" s="20" t="s">
        <v>37</v>
      </c>
      <c r="D46" s="27">
        <v>2629.6</v>
      </c>
      <c r="E46" s="19">
        <v>0</v>
      </c>
      <c r="F46" s="19">
        <v>0</v>
      </c>
      <c r="G46" s="21">
        <f>D46-E46+F46</f>
        <v>2629.6</v>
      </c>
      <c r="H46" s="27"/>
    </row>
    <row r="47" spans="2:8" ht="15.75" thickTop="1" x14ac:dyDescent="0.25">
      <c r="B47" s="25"/>
      <c r="D47" s="30">
        <f>SUM(D45:D46)</f>
        <v>4892.24</v>
      </c>
      <c r="E47" s="18">
        <f>SUM(E45:E46)</f>
        <v>0.04</v>
      </c>
      <c r="F47" s="18">
        <f>SUM(F45:F46)</f>
        <v>0</v>
      </c>
      <c r="G47" s="18">
        <f>SUM(G45:G46)</f>
        <v>4892.2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46</v>
      </c>
      <c r="H51"/>
    </row>
    <row r="52" spans="1:8" ht="15" x14ac:dyDescent="0.25">
      <c r="B52" s="25"/>
      <c r="C52" s="15" t="s">
        <v>51</v>
      </c>
      <c r="H52"/>
    </row>
    <row r="53" spans="1:8" ht="15" x14ac:dyDescent="0.25">
      <c r="B53" s="25"/>
      <c r="C53" s="15" t="s">
        <v>52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50</v>
      </c>
      <c r="C56" s="16" t="s">
        <v>29</v>
      </c>
      <c r="D56" s="26">
        <v>3109.2</v>
      </c>
      <c r="E56" s="14">
        <v>109.2</v>
      </c>
      <c r="F56" s="14">
        <v>0</v>
      </c>
      <c r="G56" s="17">
        <f>D56-E56+F56</f>
        <v>3000</v>
      </c>
      <c r="H56" s="26"/>
    </row>
    <row r="57" spans="1:8" x14ac:dyDescent="0.2">
      <c r="A57" s="14" t="s">
        <v>8</v>
      </c>
      <c r="B57" s="25" t="s">
        <v>45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4095.03</v>
      </c>
      <c r="E58" s="14">
        <v>364.23</v>
      </c>
      <c r="F58" s="14">
        <v>0</v>
      </c>
      <c r="G58" s="17">
        <f>D58+F58-E58</f>
        <v>3730.8</v>
      </c>
      <c r="H58" s="26"/>
    </row>
    <row r="59" spans="1:8" ht="15" x14ac:dyDescent="0.25">
      <c r="B59" s="25"/>
      <c r="D59" s="30">
        <f>SUM(D56:D58)</f>
        <v>11104.27</v>
      </c>
      <c r="E59" s="30">
        <f t="shared" ref="E59:G59" si="1">SUM(E56:E58)</f>
        <v>806.47</v>
      </c>
      <c r="F59" s="30">
        <f t="shared" si="1"/>
        <v>0</v>
      </c>
      <c r="G59" s="30">
        <f t="shared" si="1"/>
        <v>10297.799999999999</v>
      </c>
      <c r="H59"/>
    </row>
    <row r="60" spans="1:8" ht="15" x14ac:dyDescent="0.25">
      <c r="H60"/>
    </row>
    <row r="61" spans="1:8" ht="15" x14ac:dyDescent="0.25">
      <c r="B61" s="25"/>
      <c r="H61"/>
    </row>
    <row r="62" spans="1:8" ht="15" x14ac:dyDescent="0.25">
      <c r="B62" s="25"/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DEL 16 AL 30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2017-12-07T19:54:30Z</dcterms:modified>
</cp:coreProperties>
</file>