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ABRIL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<sst xmlns="http://schemas.openxmlformats.org/spreadsheetml/2006/main" count="80" uniqueCount="56">
  <si>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</si>
  <si>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</si>
  <si>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</si>
  <si>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</si>
  <si>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</si>
  <si>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</si>
  <si>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</si>
  <si>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</si>
  <si>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</si>
  <si>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</si>
  <si>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</si>
  <si>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</si>
  <si>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</si>
  <si>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</si>
  <si>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</si>
  <si>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</si>
  <si>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</si>
  <si>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</si>
  <si>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</si>
  <si>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</si>
  <si>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</si>
  <si>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</si>
  <si>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</si>
  <si>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</si>
  <si>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</si>
  <si>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</si>
  <si>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</si>
  <si>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</si>
  <si>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</si>
  <si>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</si>
  <si>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</si>
  <si>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</si>
  <si>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</si>
  <si>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</si>
  <si>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</si>
  <si>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</si>
  <si>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</si>
  <si>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</si>
  <si>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</si>
  <si>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</si>
  <si>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</si>
  <si>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</si>
  <si>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</si>
  <si>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</si>
  <si>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</si>
  <si>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</si>
  <si>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</si>
  <si>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</si>
  <si>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</si>
  <si>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</si>
  <si>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</si>
  <si>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</si>
  <si>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</si>
  <si>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</si>
  <si>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ABRIL 2017</t>
  </si>
  <si>
    <t>DEL 01 AL 15 DE ABRIL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</si>
</sst>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F5" sqref="F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</v>
      </c>
      <c r="E8" s="14">
        <v>619.29999999999995</v>
      </c>
      <c r="F8" s="14">
        <v>0</v>
      </c>
      <c r="G8" s="18">
        <f>D8-E8+F8</f>
        <v>4841.5999999999995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347.57</v>
      </c>
      <c r="F10" s="14">
        <v>7.0000000000000007E-2</v>
      </c>
      <c r="G10" s="18">
        <f t="shared" ref="G10:G18" si="0">D10-E10+F10</f>
        <v>3643.4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</v>
      </c>
      <c r="F11" s="14">
        <v>0.18</v>
      </c>
      <c r="G11" s="18">
        <f t="shared" si="0"/>
        <v>2310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2800.25</v>
      </c>
      <c r="E14" s="14">
        <v>55.25</v>
      </c>
      <c r="G14" s="18">
        <f>D14-E14+F14</f>
        <v>2745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0</v>
      </c>
      <c r="E17" s="14">
        <v>0</v>
      </c>
      <c r="F17" s="14">
        <v>0</v>
      </c>
      <c r="G17" s="18">
        <f t="shared" si="0"/>
        <v>0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2388.91</v>
      </c>
      <c r="E18" s="14">
        <v>0.11</v>
      </c>
      <c r="F18" s="14">
        <v>0</v>
      </c>
      <c r="G18" s="18">
        <f t="shared" si="0"/>
        <v>2388.7999999999997</v>
      </c>
      <c r="H18" s="26"/>
    </row>
    <row r="19" spans="1:8" x14ac:dyDescent="0.2">
      <c r="B19" s="25" t="s">
        <v>53</v>
      </c>
      <c r="C19" s="16" t="s">
        <v>29</v>
      </c>
      <c r="D19" s="26">
        <v>3109.2</v>
      </c>
      <c r="E19" s="14">
        <v>109.14</v>
      </c>
      <c r="F19" s="14">
        <v>0.14000000000000001</v>
      </c>
      <c r="G19" s="18">
        <f>D19-E19+F19</f>
        <v>3000.2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45</v>
      </c>
      <c r="C22" s="16" t="s">
        <v>46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</v>
      </c>
      <c r="F23" s="19">
        <v>0.17</v>
      </c>
      <c r="G23" s="22">
        <f>D23-E23+F23</f>
        <v>2407.8000000000002</v>
      </c>
      <c r="H23" s="26"/>
    </row>
    <row r="24" spans="1:8" ht="15.75" thickTop="1" x14ac:dyDescent="0.25">
      <c r="B24" s="29"/>
      <c r="C24" s="23"/>
      <c r="D24" s="28">
        <f>SUM(D8:D23)</f>
        <v>49156.37999999999</v>
      </c>
      <c r="E24" s="24">
        <f>SUM(E8:E23)</f>
        <v>2504.4299999999998</v>
      </c>
      <c r="F24" s="24">
        <f>SUM(F8:F23)</f>
        <v>0.65</v>
      </c>
      <c r="G24" s="24">
        <f>SUM(G8:G23)</f>
        <v>46652.6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2097.89</v>
      </c>
      <c r="E46" s="19">
        <v>0</v>
      </c>
      <c r="F46" s="19">
        <v>0.11</v>
      </c>
      <c r="G46" s="21">
        <f>D46-E46+F46</f>
        <v>2098</v>
      </c>
      <c r="H46" s="27"/>
    </row>
    <row r="47" spans="2:8" ht="15.75" thickTop="1" x14ac:dyDescent="0.25">
      <c r="B47" s="25"/>
      <c r="D47" s="30">
        <f>SUM(D45:D46)</f>
        <v>4360.53</v>
      </c>
      <c r="E47" s="18">
        <f>SUM(E45:E46)</f>
        <v>0.04</v>
      </c>
      <c r="F47" s="18">
        <f>SUM(F45:F46)</f>
        <v>0.11</v>
      </c>
      <c r="G47" s="18">
        <f>SUM(G45:G46)</f>
        <v>4360.6000000000004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</v>
      </c>
      <c r="E58" s="14">
        <v>364.4</v>
      </c>
      <c r="F58" s="14">
        <v>0</v>
      </c>
      <c r="G58" s="17">
        <f>D58+F58-E58</f>
        <v>3730.6</v>
      </c>
      <c r="H58" s="26"/>
    </row>
    <row r="59" spans="1:8" ht="15" x14ac:dyDescent="0.25">
      <c r="B59" s="25"/>
      <c r="D59" s="30">
        <f>SUM(D56:D58)</f>
        <v>11104.17</v>
      </c>
      <c r="E59" s="30">
        <f t="shared" ref="E59:G59" si="1">SUM(E56:E58)</f>
        <v>806.56999999999994</v>
      </c>
      <c r="F59" s="30">
        <f t="shared" si="1"/>
        <v>0</v>
      </c>
      <c r="G59" s="30">
        <f t="shared" si="1"/>
        <v>10297.6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2017-07-03T15:37:00Z</dcterms:modified>
</cp:coreProperties>
</file>